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2" i="1" l="1"/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<sst xmlns="http://schemas.openxmlformats.org/spreadsheetml/2006/main" count="50" uniqueCount="38">
  <si>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</si>
  <si>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</si>
  <si>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</si>
  <si>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</si>
  <si>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</si>
  <si>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</si>
  <si>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</si>
  <si>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</si>
  <si>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</si>
  <si>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</si>
  <si>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</si>
  <si>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</si>
  <si>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</si>
  <si>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</si>
  <si>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</si>
  <si>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</si>
  <si>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</si>
  <si>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</si>
  <si>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</si>
  <si>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</si>
  <si>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</si>
  <si>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</si>
  <si>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</si>
  <si>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</si>
  <si>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</si>
  <si>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</si>
  <si>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</si>
  <si>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</si>
  <si>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</si>
  <si>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</si>
  <si>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</si>
  <si>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1 745,7  м2</t>
  </si>
  <si>
    <t xml:space="preserve">                                                        2-ой проезд Металлургов, дом № 3б</t>
  </si>
  <si>
    <t>Размер платы за содержание и ремонт жилого помещения                                                              21,32 руб./м2</t>
  </si>
  <si>
    <t>Годовой план работ по содержанию и текущему ремонту жилого дома с 01.01.2025г. по 31.12.2025 г.</t>
  </si>
  <si>
    <t>Сумма ,начисленная за содержание и текущий ремонт,руб./год                                                   446 619,89 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</si>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</sst>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34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33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1745.7</v>
      </c>
      <c r="E8" s="15">
        <v>1.39</v>
      </c>
      <c r="F8" s="5">
        <f t="shared" ref="F8:F13" si="0">D8*E8*12</f>
        <v>29118.275999999998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1745.7</v>
      </c>
      <c r="E9" s="15">
        <v>1.03</v>
      </c>
      <c r="F9" s="5">
        <f t="shared" si="0"/>
        <v>21576.852000000003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1745.7</v>
      </c>
      <c r="E10" s="15">
        <v>0.73</v>
      </c>
      <c r="F10" s="5">
        <f t="shared" si="0"/>
        <v>15292.332000000002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1745.7</v>
      </c>
      <c r="E11" s="15">
        <v>4.45</v>
      </c>
      <c r="F11" s="5">
        <f t="shared" si="0"/>
        <v>93220.38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1745.7</v>
      </c>
      <c r="E12" s="15">
        <v>1.5</v>
      </c>
      <c r="F12" s="5">
        <f t="shared" si="0"/>
        <v>31422.600000000002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1745.7</v>
      </c>
      <c r="E13" s="15">
        <v>0.12</v>
      </c>
      <c r="F13" s="5">
        <f t="shared" si="0"/>
        <v>2513.808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1745.7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1745.7</v>
      </c>
      <c r="E15" s="15">
        <v>0.55000000000000004</v>
      </c>
      <c r="F15" s="5">
        <f t="shared" ref="F15:F20" si="2">D15*E15*12</f>
        <v>11521.62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1745.7</v>
      </c>
      <c r="E16" s="15">
        <v>2.13</v>
      </c>
      <c r="F16" s="5">
        <f t="shared" si="2"/>
        <v>44620.091999999997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1745.7</v>
      </c>
      <c r="E17" s="15">
        <v>3.2</v>
      </c>
      <c r="F17" s="5">
        <f t="shared" si="2"/>
        <v>67034.880000000005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1745.7</v>
      </c>
      <c r="E18" s="9">
        <v>1.99</v>
      </c>
      <c r="F18" s="9">
        <f t="shared" si="2"/>
        <v>41687.316000000006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1745.7</v>
      </c>
      <c r="E19" s="9">
        <v>2.1</v>
      </c>
      <c r="F19" s="9">
        <f t="shared" si="2"/>
        <v>43991.64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1745.7</v>
      </c>
      <c r="E20" s="9">
        <v>2.13</v>
      </c>
      <c r="F20" s="9">
        <f t="shared" si="2"/>
        <v>44620.091999999997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446619.88799999998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2025-03-03T11:15:08Z</cp:lastPrinted>
  <dcterms:created xsi:type="dcterms:W3CDTF">2020-09-17T07:37:22Z</dcterms:created>
  <dcterms:modified xsi:type="dcterms:W3CDTF">2025-03-03T12:26:42Z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